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" windowWidth="15195" windowHeight="8190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N11" i="1"/>
  <c r="N15"/>
  <c r="N48"/>
  <c r="N57"/>
  <c r="K3"/>
  <c r="N3" s="1"/>
  <c r="K4"/>
  <c r="K8"/>
  <c r="K17"/>
  <c r="K18"/>
  <c r="K19"/>
  <c r="K21"/>
  <c r="K24"/>
  <c r="K25"/>
  <c r="K26"/>
  <c r="K27"/>
  <c r="K34"/>
  <c r="K39"/>
  <c r="K41"/>
  <c r="K45"/>
  <c r="K46"/>
  <c r="K48"/>
  <c r="K51"/>
  <c r="K53"/>
  <c r="K54"/>
  <c r="K55"/>
  <c r="K57"/>
  <c r="K2"/>
  <c r="K5"/>
  <c r="K6"/>
  <c r="J7"/>
  <c r="K7" s="1"/>
  <c r="K12"/>
  <c r="J13"/>
  <c r="K13" s="1"/>
  <c r="J14"/>
  <c r="K14" s="1"/>
  <c r="N14" s="1"/>
  <c r="J15"/>
  <c r="K15" s="1"/>
  <c r="J16"/>
  <c r="K16" s="1"/>
  <c r="K20"/>
  <c r="K22"/>
  <c r="J23"/>
  <c r="K23" s="1"/>
  <c r="N23" s="1"/>
  <c r="J28"/>
  <c r="K28" s="1"/>
  <c r="K29"/>
  <c r="K30"/>
  <c r="K31"/>
  <c r="J32"/>
  <c r="K32" s="1"/>
  <c r="K33"/>
  <c r="K35"/>
  <c r="J37"/>
  <c r="K37" s="1"/>
  <c r="N37" s="1"/>
  <c r="J40"/>
  <c r="K40" s="1"/>
  <c r="K42"/>
  <c r="K43"/>
  <c r="K44"/>
  <c r="K49"/>
  <c r="J50"/>
  <c r="K50" s="1"/>
  <c r="N50" s="1"/>
  <c r="K52"/>
  <c r="K56"/>
</calcChain>
</file>

<file path=xl/sharedStrings.xml><?xml version="1.0" encoding="utf-8"?>
<sst xmlns="http://schemas.openxmlformats.org/spreadsheetml/2006/main" count="109" uniqueCount="73">
  <si>
    <t>LISTA 1</t>
  </si>
  <si>
    <t>NOME</t>
  </si>
  <si>
    <t>Juliana Nogueira</t>
  </si>
  <si>
    <t>Helena Fonseca</t>
  </si>
  <si>
    <t>Fânia Meireles</t>
  </si>
  <si>
    <t>Cecília Lima</t>
  </si>
  <si>
    <t>Franciele Benfica</t>
  </si>
  <si>
    <t>Nayara C. Araújo</t>
  </si>
  <si>
    <t>Elisa  Rosa</t>
  </si>
  <si>
    <t>Luciana Paranhos</t>
  </si>
  <si>
    <t>Laura Carvalho</t>
  </si>
  <si>
    <t>Lorena Estarlino</t>
  </si>
  <si>
    <t xml:space="preserve">Graziele Dulce </t>
  </si>
  <si>
    <t>Ingrid Amorim</t>
  </si>
  <si>
    <t>Denise Soares</t>
  </si>
  <si>
    <t>Marcela Ferreira</t>
  </si>
  <si>
    <t>Patrícia Nunes</t>
  </si>
  <si>
    <t>Thaís Carolina</t>
  </si>
  <si>
    <t>Letícia Luppi</t>
  </si>
  <si>
    <t xml:space="preserve">Ellen  Santos </t>
  </si>
  <si>
    <t>Carolina Xavier</t>
  </si>
  <si>
    <t>Jane Fonseca</t>
  </si>
  <si>
    <t>Shirley Barros</t>
  </si>
  <si>
    <t>Bianca Rocha</t>
  </si>
  <si>
    <t>Wilson Junior</t>
  </si>
  <si>
    <t>Viviane Luíza</t>
  </si>
  <si>
    <t>Isabel Pires</t>
  </si>
  <si>
    <t>Danielle  Melo</t>
  </si>
  <si>
    <t>Helena Aparecida</t>
  </si>
  <si>
    <t>Úrsula Paiva</t>
  </si>
  <si>
    <t>Ana Luiza do Carmo</t>
  </si>
  <si>
    <t>Amanda Alves</t>
  </si>
  <si>
    <t>Tais Martins Barbosa</t>
  </si>
  <si>
    <t>Débora Meier</t>
  </si>
  <si>
    <t>Lorena Lima</t>
  </si>
  <si>
    <t>Gabriela Andrade</t>
  </si>
  <si>
    <t>Ludimylla Brennar</t>
  </si>
  <si>
    <t>Camila Diniz</t>
  </si>
  <si>
    <t>Paloma de Melo</t>
  </si>
  <si>
    <t>Júnia Pinto</t>
  </si>
  <si>
    <t>Fernanda Sabino</t>
  </si>
  <si>
    <t>Isabelle Diniz</t>
  </si>
  <si>
    <t>Melina Camargos</t>
  </si>
  <si>
    <t>Guilherme  Leng</t>
  </si>
  <si>
    <t>Andreza Faria</t>
  </si>
  <si>
    <t>Bruna Nunan</t>
  </si>
  <si>
    <t>Ully Aléxia</t>
  </si>
  <si>
    <t>Thainá Ferreira</t>
  </si>
  <si>
    <t>Thiago de Melo</t>
  </si>
  <si>
    <t>Marina Rodrigues</t>
  </si>
  <si>
    <t>LISTA 2</t>
  </si>
  <si>
    <t>Camila Peres Gargano</t>
  </si>
  <si>
    <t>Cíntia Monteiro</t>
  </si>
  <si>
    <t>Deborah  Lima Ferreira</t>
  </si>
  <si>
    <t xml:space="preserve">Marcela  de Castro Lara </t>
  </si>
  <si>
    <t>Thaís Vilela Rabelo</t>
  </si>
  <si>
    <t>Vanessa Soares</t>
  </si>
  <si>
    <t>Prova 1</t>
  </si>
  <si>
    <t>César Augusto</t>
  </si>
  <si>
    <t>LISTA 3</t>
  </si>
  <si>
    <t>NC</t>
  </si>
  <si>
    <t>Lista 4</t>
  </si>
  <si>
    <t>Hadassa Santos</t>
  </si>
  <si>
    <t>Prova 2</t>
  </si>
  <si>
    <t>Exame Especial: 03/12 - 13:30hs - sala 314</t>
  </si>
  <si>
    <t>Lista 5</t>
  </si>
  <si>
    <t>Lista 6</t>
  </si>
  <si>
    <t>Projeto</t>
  </si>
  <si>
    <t>Final</t>
  </si>
  <si>
    <t>Prova 3</t>
  </si>
  <si>
    <t>Lista Final</t>
  </si>
  <si>
    <t>Parcial (75)</t>
  </si>
  <si>
    <t>Exame Especial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</si>
</sst>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Protection="1"/>
    <xf numFmtId="0" fontId="0" fillId="0" borderId="0" xfId="0" applyFill="1" applyBorder="1" applyProtection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workbookViewId="0">
      <selection activeCell="P56" sqref="P56"/>
    </sheetView>
  </sheetViews>
  <sheetFormatPr defaultRowHeight="15"/>
  <cols>
    <col min="1" max="1" width="23.5703125" customWidth="1"/>
    <col min="11" max="11" width="11.42578125" customWidth="1"/>
    <col min="15" max="15" width="18.85546875" customWidth="1"/>
  </cols>
  <sheetData>
    <row r="1" spans="1:16">
      <c r="A1" t="s">
        <v>1</v>
      </c>
      <c r="B1" t="s">
        <v>0</v>
      </c>
      <c r="C1" t="s">
        <v>50</v>
      </c>
      <c r="D1" t="s">
        <v>57</v>
      </c>
      <c r="E1" t="s">
        <v>59</v>
      </c>
      <c r="F1" t="s">
        <v>61</v>
      </c>
      <c r="G1" t="s">
        <v>63</v>
      </c>
      <c r="H1" t="s">
        <v>65</v>
      </c>
      <c r="I1" t="s">
        <v>66</v>
      </c>
      <c r="J1" t="s">
        <v>70</v>
      </c>
      <c r="K1" t="s">
        <v>71</v>
      </c>
      <c r="L1" t="s">
        <v>67</v>
      </c>
      <c r="M1" t="s">
        <v>69</v>
      </c>
      <c r="N1" t="s">
        <v>68</v>
      </c>
      <c r="O1" t="s">
        <v>72</v>
      </c>
      <c r="P1" t="s">
        <v>68</v>
      </c>
    </row>
    <row r="2" spans="1:16">
      <c r="A2" t="s">
        <v>31</v>
      </c>
      <c r="B2">
        <v>9</v>
      </c>
      <c r="C2">
        <v>10</v>
      </c>
      <c r="D2">
        <v>18</v>
      </c>
      <c r="E2">
        <v>7</v>
      </c>
      <c r="F2">
        <v>5</v>
      </c>
      <c r="G2">
        <v>15</v>
      </c>
      <c r="H2">
        <v>4</v>
      </c>
      <c r="I2">
        <v>10</v>
      </c>
      <c r="J2">
        <v>21</v>
      </c>
      <c r="K2">
        <f>D2+G2+J2</f>
        <v>54</v>
      </c>
      <c r="M2">
        <v>17</v>
      </c>
      <c r="N2">
        <v>71</v>
      </c>
    </row>
    <row r="3" spans="1:16">
      <c r="A3" t="s">
        <v>30</v>
      </c>
      <c r="B3">
        <v>7</v>
      </c>
      <c r="C3" t="s">
        <v>60</v>
      </c>
      <c r="D3">
        <v>18</v>
      </c>
      <c r="E3">
        <v>7</v>
      </c>
      <c r="F3">
        <v>10</v>
      </c>
      <c r="G3">
        <v>20</v>
      </c>
      <c r="H3">
        <v>0</v>
      </c>
      <c r="I3">
        <v>10</v>
      </c>
      <c r="J3">
        <v>17</v>
      </c>
      <c r="K3">
        <f t="shared" ref="K3:K57" si="0">D3+G3+J3</f>
        <v>55</v>
      </c>
      <c r="L3">
        <v>22</v>
      </c>
      <c r="N3">
        <f>K3+L3</f>
        <v>77</v>
      </c>
    </row>
    <row r="4" spans="1:16">
      <c r="A4" t="s">
        <v>44</v>
      </c>
      <c r="B4">
        <v>6.5</v>
      </c>
      <c r="C4">
        <v>10</v>
      </c>
      <c r="D4">
        <v>18</v>
      </c>
      <c r="E4">
        <v>0</v>
      </c>
      <c r="F4">
        <v>10</v>
      </c>
      <c r="G4">
        <v>13</v>
      </c>
      <c r="H4">
        <v>3</v>
      </c>
      <c r="I4">
        <v>10</v>
      </c>
      <c r="J4">
        <v>20</v>
      </c>
      <c r="K4">
        <f t="shared" si="0"/>
        <v>51</v>
      </c>
      <c r="M4">
        <v>12</v>
      </c>
      <c r="N4">
        <v>63</v>
      </c>
    </row>
    <row r="5" spans="1:16">
      <c r="A5" t="s">
        <v>23</v>
      </c>
      <c r="B5">
        <v>4</v>
      </c>
      <c r="C5">
        <v>5.2</v>
      </c>
      <c r="D5">
        <v>13</v>
      </c>
      <c r="E5">
        <v>7</v>
      </c>
      <c r="F5">
        <v>10</v>
      </c>
      <c r="G5">
        <v>14</v>
      </c>
      <c r="H5">
        <v>4</v>
      </c>
      <c r="I5">
        <v>9</v>
      </c>
      <c r="J5">
        <v>18</v>
      </c>
      <c r="K5">
        <f t="shared" si="0"/>
        <v>45</v>
      </c>
      <c r="L5">
        <v>22</v>
      </c>
      <c r="N5">
        <v>67</v>
      </c>
    </row>
    <row r="6" spans="1:16">
      <c r="A6" t="s">
        <v>45</v>
      </c>
      <c r="B6">
        <v>9.5</v>
      </c>
      <c r="C6">
        <v>10</v>
      </c>
      <c r="D6">
        <v>19</v>
      </c>
      <c r="E6">
        <v>7</v>
      </c>
      <c r="F6">
        <v>10</v>
      </c>
      <c r="G6">
        <v>7</v>
      </c>
      <c r="H6">
        <v>5</v>
      </c>
      <c r="I6">
        <v>10</v>
      </c>
      <c r="J6">
        <v>23</v>
      </c>
      <c r="K6">
        <f t="shared" si="0"/>
        <v>49</v>
      </c>
      <c r="L6">
        <v>23</v>
      </c>
      <c r="N6">
        <v>72</v>
      </c>
    </row>
    <row r="7" spans="1:16">
      <c r="A7" t="s">
        <v>37</v>
      </c>
      <c r="B7">
        <v>7</v>
      </c>
      <c r="C7">
        <v>10</v>
      </c>
      <c r="D7">
        <v>19</v>
      </c>
      <c r="E7">
        <v>7</v>
      </c>
      <c r="F7">
        <v>10</v>
      </c>
      <c r="G7">
        <v>5</v>
      </c>
      <c r="H7">
        <v>4</v>
      </c>
      <c r="I7">
        <v>10</v>
      </c>
      <c r="J7">
        <f t="shared" ref="J7:J50" si="1">(B7+C7+E7+F7+I7)/2</f>
        <v>22</v>
      </c>
      <c r="K7">
        <f t="shared" si="0"/>
        <v>46</v>
      </c>
      <c r="M7">
        <v>5</v>
      </c>
      <c r="N7" s="4">
        <v>51</v>
      </c>
      <c r="O7">
        <v>55</v>
      </c>
      <c r="P7" s="4">
        <v>53</v>
      </c>
    </row>
    <row r="8" spans="1:16">
      <c r="A8" t="s">
        <v>51</v>
      </c>
      <c r="B8" t="s">
        <v>60</v>
      </c>
      <c r="C8">
        <v>10</v>
      </c>
      <c r="D8" s="1">
        <v>14</v>
      </c>
      <c r="E8">
        <v>7</v>
      </c>
      <c r="F8">
        <v>10</v>
      </c>
      <c r="G8">
        <v>4</v>
      </c>
      <c r="H8" t="s">
        <v>60</v>
      </c>
      <c r="I8" t="s">
        <v>60</v>
      </c>
      <c r="J8">
        <v>16</v>
      </c>
      <c r="K8">
        <f t="shared" si="0"/>
        <v>34</v>
      </c>
      <c r="M8" t="s">
        <v>60</v>
      </c>
      <c r="N8" s="5">
        <v>34</v>
      </c>
    </row>
    <row r="9" spans="1:16">
      <c r="A9" t="s">
        <v>20</v>
      </c>
      <c r="B9">
        <v>5</v>
      </c>
      <c r="C9">
        <v>9.4</v>
      </c>
      <c r="D9" s="2">
        <v>7</v>
      </c>
      <c r="E9" s="2">
        <v>0</v>
      </c>
      <c r="F9" s="2">
        <v>0</v>
      </c>
      <c r="G9" t="s">
        <v>60</v>
      </c>
      <c r="H9" t="s">
        <v>60</v>
      </c>
      <c r="I9" t="s">
        <v>60</v>
      </c>
      <c r="J9">
        <v>7</v>
      </c>
      <c r="K9">
        <v>14</v>
      </c>
      <c r="M9" t="s">
        <v>60</v>
      </c>
      <c r="N9" s="5">
        <v>14</v>
      </c>
    </row>
    <row r="10" spans="1:16">
      <c r="A10" t="s">
        <v>5</v>
      </c>
      <c r="B10">
        <v>4.5</v>
      </c>
      <c r="C10">
        <v>5.4</v>
      </c>
      <c r="D10" s="2">
        <v>10</v>
      </c>
      <c r="E10" s="2">
        <v>1</v>
      </c>
      <c r="F10" s="2">
        <v>0</v>
      </c>
      <c r="G10" s="2">
        <v>9</v>
      </c>
      <c r="H10" s="2">
        <v>2</v>
      </c>
      <c r="I10" s="2">
        <v>9</v>
      </c>
      <c r="J10">
        <v>11</v>
      </c>
      <c r="K10">
        <v>30</v>
      </c>
      <c r="L10">
        <v>24</v>
      </c>
      <c r="N10" s="4">
        <v>54</v>
      </c>
      <c r="O10">
        <v>30</v>
      </c>
      <c r="P10" s="4">
        <v>42</v>
      </c>
    </row>
    <row r="11" spans="1:16">
      <c r="A11" t="s">
        <v>58</v>
      </c>
      <c r="B11" s="3" t="s">
        <v>60</v>
      </c>
      <c r="C11" t="s">
        <v>60</v>
      </c>
      <c r="D11" t="s">
        <v>60</v>
      </c>
      <c r="E11">
        <v>2</v>
      </c>
      <c r="F11" s="2">
        <v>0</v>
      </c>
      <c r="G11" s="2">
        <v>0</v>
      </c>
      <c r="H11" t="s">
        <v>60</v>
      </c>
      <c r="I11" t="s">
        <v>60</v>
      </c>
      <c r="J11">
        <v>1</v>
      </c>
      <c r="K11">
        <v>1</v>
      </c>
      <c r="M11" t="s">
        <v>60</v>
      </c>
      <c r="N11" s="5">
        <f t="shared" ref="N11:N57" si="2">K11+L11</f>
        <v>1</v>
      </c>
    </row>
    <row r="12" spans="1:16">
      <c r="A12" t="s">
        <v>52</v>
      </c>
      <c r="B12">
        <v>5</v>
      </c>
      <c r="C12">
        <v>7.6</v>
      </c>
      <c r="D12" s="2">
        <v>14</v>
      </c>
      <c r="E12" s="2">
        <v>7</v>
      </c>
      <c r="F12" s="2">
        <v>10</v>
      </c>
      <c r="G12" s="2">
        <v>12</v>
      </c>
      <c r="H12" s="2">
        <v>3</v>
      </c>
      <c r="I12" s="2">
        <v>8</v>
      </c>
      <c r="J12">
        <v>19</v>
      </c>
      <c r="K12">
        <f t="shared" si="0"/>
        <v>45</v>
      </c>
      <c r="L12">
        <v>24</v>
      </c>
      <c r="N12">
        <v>70</v>
      </c>
    </row>
    <row r="13" spans="1:16">
      <c r="A13" t="s">
        <v>27</v>
      </c>
      <c r="B13">
        <v>6</v>
      </c>
      <c r="C13">
        <v>10</v>
      </c>
      <c r="D13" s="2">
        <v>19</v>
      </c>
      <c r="E13" s="2">
        <v>7</v>
      </c>
      <c r="F13" s="2">
        <v>10</v>
      </c>
      <c r="G13" s="2">
        <v>7</v>
      </c>
      <c r="H13" s="2">
        <v>0</v>
      </c>
      <c r="I13" s="2">
        <v>9</v>
      </c>
      <c r="J13">
        <f t="shared" si="1"/>
        <v>21</v>
      </c>
      <c r="K13">
        <f t="shared" si="0"/>
        <v>47</v>
      </c>
      <c r="M13">
        <v>13</v>
      </c>
      <c r="N13">
        <v>60</v>
      </c>
    </row>
    <row r="14" spans="1:16">
      <c r="A14" t="s">
        <v>33</v>
      </c>
      <c r="B14">
        <v>7</v>
      </c>
      <c r="C14">
        <v>10</v>
      </c>
      <c r="D14" s="2">
        <v>18</v>
      </c>
      <c r="E14" s="2">
        <v>7</v>
      </c>
      <c r="F14" s="2">
        <v>10</v>
      </c>
      <c r="G14" s="2">
        <v>4</v>
      </c>
      <c r="H14" s="2">
        <v>2</v>
      </c>
      <c r="I14" s="2">
        <v>10</v>
      </c>
      <c r="J14">
        <f t="shared" si="1"/>
        <v>22</v>
      </c>
      <c r="K14">
        <f t="shared" si="0"/>
        <v>44</v>
      </c>
      <c r="L14">
        <v>22</v>
      </c>
      <c r="N14">
        <f t="shared" si="2"/>
        <v>66</v>
      </c>
    </row>
    <row r="15" spans="1:16">
      <c r="A15" t="s">
        <v>53</v>
      </c>
      <c r="B15">
        <v>10</v>
      </c>
      <c r="C15">
        <v>10</v>
      </c>
      <c r="D15" s="2">
        <v>17</v>
      </c>
      <c r="E15" s="2">
        <v>7</v>
      </c>
      <c r="F15" s="2">
        <v>10</v>
      </c>
      <c r="G15" s="2">
        <v>18</v>
      </c>
      <c r="H15" s="2">
        <v>3</v>
      </c>
      <c r="I15" s="2">
        <v>9</v>
      </c>
      <c r="J15">
        <f t="shared" si="1"/>
        <v>23</v>
      </c>
      <c r="K15">
        <f t="shared" si="0"/>
        <v>58</v>
      </c>
      <c r="L15">
        <v>19</v>
      </c>
      <c r="N15">
        <f t="shared" si="2"/>
        <v>77</v>
      </c>
    </row>
    <row r="16" spans="1:16">
      <c r="A16" t="s">
        <v>14</v>
      </c>
      <c r="B16">
        <v>7</v>
      </c>
      <c r="C16">
        <v>10</v>
      </c>
      <c r="D16" s="2">
        <v>15</v>
      </c>
      <c r="E16" s="2">
        <v>9</v>
      </c>
      <c r="F16" s="2">
        <v>10</v>
      </c>
      <c r="G16" s="2">
        <v>15</v>
      </c>
      <c r="H16" s="2">
        <v>5</v>
      </c>
      <c r="I16" s="2">
        <v>10</v>
      </c>
      <c r="J16">
        <f t="shared" si="1"/>
        <v>23</v>
      </c>
      <c r="K16">
        <f t="shared" si="0"/>
        <v>53</v>
      </c>
      <c r="M16">
        <v>17</v>
      </c>
      <c r="N16">
        <v>70</v>
      </c>
    </row>
    <row r="17" spans="1:16">
      <c r="A17" t="s">
        <v>8</v>
      </c>
      <c r="B17">
        <v>6</v>
      </c>
      <c r="C17">
        <v>8.8000000000000007</v>
      </c>
      <c r="D17" s="2">
        <v>17</v>
      </c>
      <c r="E17" s="2">
        <v>3</v>
      </c>
      <c r="F17" s="2">
        <v>10</v>
      </c>
      <c r="G17" s="2">
        <v>15</v>
      </c>
      <c r="H17" s="2">
        <v>4</v>
      </c>
      <c r="I17" s="2">
        <v>10</v>
      </c>
      <c r="J17">
        <v>19</v>
      </c>
      <c r="K17">
        <f t="shared" si="0"/>
        <v>51</v>
      </c>
      <c r="M17">
        <v>9</v>
      </c>
      <c r="N17">
        <v>60</v>
      </c>
    </row>
    <row r="18" spans="1:16">
      <c r="A18" t="s">
        <v>19</v>
      </c>
      <c r="B18">
        <v>6</v>
      </c>
      <c r="C18">
        <v>8.8000000000000007</v>
      </c>
      <c r="D18" s="2">
        <v>13</v>
      </c>
      <c r="E18" s="2">
        <v>6</v>
      </c>
      <c r="F18" s="2">
        <v>10</v>
      </c>
      <c r="G18" s="2">
        <v>14</v>
      </c>
      <c r="H18" s="2">
        <v>3</v>
      </c>
      <c r="I18" s="2">
        <v>10</v>
      </c>
      <c r="J18">
        <v>20</v>
      </c>
      <c r="K18">
        <f t="shared" si="0"/>
        <v>47</v>
      </c>
      <c r="M18">
        <v>7</v>
      </c>
      <c r="N18" s="4">
        <v>54</v>
      </c>
      <c r="O18">
        <v>90</v>
      </c>
      <c r="P18">
        <v>72</v>
      </c>
    </row>
    <row r="19" spans="1:16">
      <c r="A19" t="s">
        <v>4</v>
      </c>
      <c r="B19">
        <v>6</v>
      </c>
      <c r="C19">
        <v>9.4</v>
      </c>
      <c r="D19" s="2">
        <v>18</v>
      </c>
      <c r="E19" s="2">
        <v>3</v>
      </c>
      <c r="F19" s="2">
        <v>10</v>
      </c>
      <c r="G19" s="2">
        <v>8</v>
      </c>
      <c r="H19" s="2">
        <v>8</v>
      </c>
      <c r="I19" s="2">
        <v>8</v>
      </c>
      <c r="J19">
        <v>21</v>
      </c>
      <c r="K19">
        <f t="shared" si="0"/>
        <v>47</v>
      </c>
      <c r="L19">
        <v>19</v>
      </c>
      <c r="N19">
        <v>66</v>
      </c>
    </row>
    <row r="20" spans="1:16">
      <c r="A20" t="s">
        <v>40</v>
      </c>
      <c r="B20">
        <v>6</v>
      </c>
      <c r="C20">
        <v>10</v>
      </c>
      <c r="D20" s="2">
        <v>17</v>
      </c>
      <c r="E20" s="2">
        <v>9</v>
      </c>
      <c r="F20" s="2">
        <v>10</v>
      </c>
      <c r="G20" s="2">
        <v>18</v>
      </c>
      <c r="H20" s="2">
        <v>5</v>
      </c>
      <c r="I20" s="2">
        <v>8</v>
      </c>
      <c r="J20">
        <v>22</v>
      </c>
      <c r="K20">
        <f t="shared" si="0"/>
        <v>57</v>
      </c>
      <c r="M20">
        <v>10</v>
      </c>
      <c r="N20">
        <v>67</v>
      </c>
    </row>
    <row r="21" spans="1:16">
      <c r="A21" t="s">
        <v>6</v>
      </c>
      <c r="B21">
        <v>3</v>
      </c>
      <c r="C21">
        <v>8.8000000000000007</v>
      </c>
      <c r="D21" s="2">
        <v>15</v>
      </c>
      <c r="E21" s="2">
        <v>7</v>
      </c>
      <c r="F21" s="2">
        <v>10</v>
      </c>
      <c r="G21" s="2">
        <v>8</v>
      </c>
      <c r="H21" s="2">
        <v>10</v>
      </c>
      <c r="I21" s="2">
        <v>10</v>
      </c>
      <c r="J21">
        <v>23</v>
      </c>
      <c r="K21">
        <f t="shared" si="0"/>
        <v>46</v>
      </c>
      <c r="L21">
        <v>24</v>
      </c>
      <c r="M21">
        <v>15</v>
      </c>
      <c r="N21">
        <v>70</v>
      </c>
    </row>
    <row r="22" spans="1:16">
      <c r="A22" t="s">
        <v>35</v>
      </c>
      <c r="B22">
        <v>7</v>
      </c>
      <c r="C22">
        <v>10</v>
      </c>
      <c r="D22" s="2">
        <v>14</v>
      </c>
      <c r="E22" s="2">
        <v>9</v>
      </c>
      <c r="F22" s="2">
        <v>10</v>
      </c>
      <c r="G22" s="2">
        <v>13</v>
      </c>
      <c r="H22" s="2">
        <v>2</v>
      </c>
      <c r="I22" s="2">
        <v>9</v>
      </c>
      <c r="J22">
        <v>24</v>
      </c>
      <c r="K22">
        <f t="shared" si="0"/>
        <v>51</v>
      </c>
      <c r="L22">
        <v>19</v>
      </c>
      <c r="N22">
        <v>70</v>
      </c>
    </row>
    <row r="23" spans="1:16">
      <c r="A23" t="s">
        <v>12</v>
      </c>
      <c r="B23">
        <v>7</v>
      </c>
      <c r="C23">
        <v>10</v>
      </c>
      <c r="D23" s="2">
        <v>22</v>
      </c>
      <c r="E23" s="2">
        <v>9</v>
      </c>
      <c r="F23" s="2">
        <v>10</v>
      </c>
      <c r="G23" s="2">
        <v>24</v>
      </c>
      <c r="H23" s="2">
        <v>5</v>
      </c>
      <c r="I23" s="2">
        <v>10</v>
      </c>
      <c r="J23">
        <f t="shared" si="1"/>
        <v>23</v>
      </c>
      <c r="K23">
        <f t="shared" si="0"/>
        <v>69</v>
      </c>
      <c r="L23">
        <v>23</v>
      </c>
      <c r="N23">
        <f t="shared" si="2"/>
        <v>92</v>
      </c>
    </row>
    <row r="24" spans="1:16">
      <c r="A24" t="s">
        <v>43</v>
      </c>
      <c r="B24">
        <v>6.5</v>
      </c>
      <c r="C24">
        <v>10</v>
      </c>
      <c r="D24" s="2">
        <v>15</v>
      </c>
      <c r="E24" s="2">
        <v>6</v>
      </c>
      <c r="F24" s="2">
        <v>5</v>
      </c>
      <c r="G24" s="2">
        <v>10</v>
      </c>
      <c r="H24" s="2">
        <v>4</v>
      </c>
      <c r="I24" s="2">
        <v>10</v>
      </c>
      <c r="J24">
        <v>20</v>
      </c>
      <c r="K24">
        <f t="shared" si="0"/>
        <v>45</v>
      </c>
      <c r="M24">
        <v>15</v>
      </c>
      <c r="N24">
        <v>60</v>
      </c>
    </row>
    <row r="25" spans="1:16">
      <c r="A25" t="s">
        <v>62</v>
      </c>
      <c r="B25">
        <v>2</v>
      </c>
      <c r="C25">
        <v>8.8000000000000007</v>
      </c>
      <c r="D25" s="2">
        <v>14</v>
      </c>
      <c r="E25" s="2">
        <v>4</v>
      </c>
      <c r="F25" s="2">
        <v>0</v>
      </c>
      <c r="G25" s="2">
        <v>6</v>
      </c>
      <c r="H25" s="2">
        <v>5</v>
      </c>
      <c r="I25" s="2">
        <v>10</v>
      </c>
      <c r="J25">
        <v>14</v>
      </c>
      <c r="K25">
        <f t="shared" si="0"/>
        <v>34</v>
      </c>
      <c r="L25">
        <v>24</v>
      </c>
      <c r="N25" s="4">
        <v>58</v>
      </c>
      <c r="O25">
        <v>67</v>
      </c>
      <c r="P25">
        <v>63</v>
      </c>
    </row>
    <row r="26" spans="1:16">
      <c r="A26" t="s">
        <v>28</v>
      </c>
      <c r="B26">
        <v>9</v>
      </c>
      <c r="C26">
        <v>10</v>
      </c>
      <c r="D26" s="2">
        <v>13</v>
      </c>
      <c r="E26" s="2">
        <v>0</v>
      </c>
      <c r="F26" s="2">
        <v>10</v>
      </c>
      <c r="G26" s="2">
        <v>15</v>
      </c>
      <c r="H26" s="2">
        <v>10</v>
      </c>
      <c r="I26" s="2">
        <v>10</v>
      </c>
      <c r="J26">
        <v>25</v>
      </c>
      <c r="K26">
        <f t="shared" si="0"/>
        <v>53</v>
      </c>
      <c r="M26">
        <v>17</v>
      </c>
      <c r="N26">
        <v>70</v>
      </c>
    </row>
    <row r="27" spans="1:16">
      <c r="A27" t="s">
        <v>3</v>
      </c>
      <c r="B27">
        <v>10</v>
      </c>
      <c r="C27">
        <v>10</v>
      </c>
      <c r="D27" s="2">
        <v>20</v>
      </c>
      <c r="E27">
        <v>9</v>
      </c>
      <c r="F27" s="2">
        <v>10</v>
      </c>
      <c r="G27" s="2">
        <v>14</v>
      </c>
      <c r="H27" s="2">
        <v>10</v>
      </c>
      <c r="I27" s="2">
        <v>10</v>
      </c>
      <c r="J27">
        <v>25</v>
      </c>
      <c r="K27">
        <f t="shared" si="0"/>
        <v>59</v>
      </c>
      <c r="M27">
        <v>11</v>
      </c>
      <c r="N27">
        <v>70</v>
      </c>
    </row>
    <row r="28" spans="1:16">
      <c r="A28" t="s">
        <v>13</v>
      </c>
      <c r="B28">
        <v>3</v>
      </c>
      <c r="C28">
        <v>10</v>
      </c>
      <c r="D28" s="2">
        <v>12</v>
      </c>
      <c r="E28" s="2">
        <v>5</v>
      </c>
      <c r="F28" s="2">
        <v>10</v>
      </c>
      <c r="G28" s="2">
        <v>12</v>
      </c>
      <c r="H28" s="2">
        <v>3</v>
      </c>
      <c r="I28" s="2">
        <v>10</v>
      </c>
      <c r="J28">
        <f t="shared" si="1"/>
        <v>19</v>
      </c>
      <c r="K28">
        <f t="shared" si="0"/>
        <v>43</v>
      </c>
      <c r="M28">
        <v>9</v>
      </c>
      <c r="N28" s="4">
        <v>52</v>
      </c>
      <c r="O28">
        <v>100</v>
      </c>
      <c r="P28">
        <v>76</v>
      </c>
    </row>
    <row r="29" spans="1:16">
      <c r="A29" t="s">
        <v>26</v>
      </c>
      <c r="B29">
        <v>6</v>
      </c>
      <c r="C29">
        <v>10</v>
      </c>
      <c r="D29" s="2">
        <v>19</v>
      </c>
      <c r="E29" s="2">
        <v>9</v>
      </c>
      <c r="F29" s="2">
        <v>10</v>
      </c>
      <c r="G29" s="2">
        <v>19</v>
      </c>
      <c r="H29" s="2">
        <v>2</v>
      </c>
      <c r="I29" s="2">
        <v>10</v>
      </c>
      <c r="J29">
        <v>23</v>
      </c>
      <c r="K29">
        <f t="shared" si="0"/>
        <v>61</v>
      </c>
      <c r="M29">
        <v>19</v>
      </c>
      <c r="N29">
        <v>80</v>
      </c>
    </row>
    <row r="30" spans="1:16">
      <c r="A30" t="s">
        <v>41</v>
      </c>
      <c r="B30">
        <v>4</v>
      </c>
      <c r="C30">
        <v>10</v>
      </c>
      <c r="D30" s="2">
        <v>16</v>
      </c>
      <c r="E30" s="2">
        <v>5</v>
      </c>
      <c r="F30" s="2">
        <v>10</v>
      </c>
      <c r="G30" s="2">
        <v>9</v>
      </c>
      <c r="H30" s="2">
        <v>3</v>
      </c>
      <c r="I30" s="2">
        <v>10</v>
      </c>
      <c r="J30">
        <v>20</v>
      </c>
      <c r="K30">
        <f t="shared" si="0"/>
        <v>45</v>
      </c>
      <c r="M30">
        <v>5</v>
      </c>
      <c r="N30" s="4">
        <v>50</v>
      </c>
      <c r="O30">
        <v>100</v>
      </c>
      <c r="P30">
        <v>75</v>
      </c>
    </row>
    <row r="31" spans="1:16">
      <c r="A31" t="s">
        <v>21</v>
      </c>
      <c r="B31">
        <v>6.5</v>
      </c>
      <c r="C31">
        <v>10</v>
      </c>
      <c r="D31" s="2">
        <v>20</v>
      </c>
      <c r="E31" s="2">
        <v>9</v>
      </c>
      <c r="F31" s="2">
        <v>10</v>
      </c>
      <c r="G31" s="2">
        <v>21</v>
      </c>
      <c r="H31" s="2">
        <v>1</v>
      </c>
      <c r="I31" s="2">
        <v>10</v>
      </c>
      <c r="J31">
        <v>23</v>
      </c>
      <c r="K31">
        <f t="shared" si="0"/>
        <v>64</v>
      </c>
      <c r="L31">
        <v>22</v>
      </c>
      <c r="N31">
        <v>86</v>
      </c>
    </row>
    <row r="32" spans="1:16">
      <c r="A32" t="s">
        <v>2</v>
      </c>
      <c r="B32">
        <v>9</v>
      </c>
      <c r="C32">
        <v>10</v>
      </c>
      <c r="D32" s="2">
        <v>17</v>
      </c>
      <c r="E32" s="2">
        <v>9</v>
      </c>
      <c r="F32" s="2">
        <v>10</v>
      </c>
      <c r="G32" s="2">
        <v>15</v>
      </c>
      <c r="H32" s="2">
        <v>3</v>
      </c>
      <c r="I32" s="2">
        <v>10</v>
      </c>
      <c r="J32">
        <f t="shared" si="1"/>
        <v>24</v>
      </c>
      <c r="K32">
        <f t="shared" si="0"/>
        <v>56</v>
      </c>
      <c r="M32">
        <v>15</v>
      </c>
      <c r="N32">
        <v>71</v>
      </c>
    </row>
    <row r="33" spans="1:16">
      <c r="A33" t="s">
        <v>39</v>
      </c>
      <c r="B33">
        <v>0</v>
      </c>
      <c r="C33">
        <v>2</v>
      </c>
      <c r="D33" s="2">
        <v>9</v>
      </c>
      <c r="E33" s="2">
        <v>0</v>
      </c>
      <c r="F33" s="2">
        <v>5</v>
      </c>
      <c r="G33" s="2">
        <v>7</v>
      </c>
      <c r="H33" s="2" t="s">
        <v>60</v>
      </c>
      <c r="I33" s="2">
        <v>8</v>
      </c>
      <c r="J33">
        <v>8</v>
      </c>
      <c r="K33">
        <f t="shared" si="0"/>
        <v>24</v>
      </c>
      <c r="M33">
        <v>2</v>
      </c>
      <c r="N33" s="5">
        <v>26</v>
      </c>
    </row>
    <row r="34" spans="1:16">
      <c r="A34" t="s">
        <v>10</v>
      </c>
      <c r="B34">
        <v>8.5</v>
      </c>
      <c r="C34">
        <v>10</v>
      </c>
      <c r="D34" s="2">
        <v>23</v>
      </c>
      <c r="E34" s="2">
        <v>9</v>
      </c>
      <c r="F34" s="2">
        <v>10</v>
      </c>
      <c r="G34" s="2">
        <v>13</v>
      </c>
      <c r="H34" s="2">
        <v>10</v>
      </c>
      <c r="I34" s="2">
        <v>10</v>
      </c>
      <c r="J34">
        <v>25</v>
      </c>
      <c r="K34">
        <f t="shared" si="0"/>
        <v>61</v>
      </c>
      <c r="L34">
        <v>23</v>
      </c>
      <c r="N34">
        <v>84</v>
      </c>
    </row>
    <row r="35" spans="1:16">
      <c r="A35" t="s">
        <v>18</v>
      </c>
      <c r="B35">
        <v>7</v>
      </c>
      <c r="C35">
        <v>10</v>
      </c>
      <c r="D35" s="2">
        <v>13</v>
      </c>
      <c r="E35" s="2">
        <v>6</v>
      </c>
      <c r="F35" s="2">
        <v>10</v>
      </c>
      <c r="G35" s="2">
        <v>10</v>
      </c>
      <c r="H35" s="2">
        <v>5</v>
      </c>
      <c r="I35" s="2">
        <v>10</v>
      </c>
      <c r="J35">
        <v>22</v>
      </c>
      <c r="K35">
        <f t="shared" si="0"/>
        <v>45</v>
      </c>
      <c r="M35">
        <v>6</v>
      </c>
      <c r="N35" s="4">
        <v>51</v>
      </c>
      <c r="O35">
        <v>90</v>
      </c>
      <c r="P35">
        <v>71</v>
      </c>
    </row>
    <row r="36" spans="1:16">
      <c r="A36" t="s">
        <v>11</v>
      </c>
      <c r="B36">
        <v>7</v>
      </c>
      <c r="C36">
        <v>8.8000000000000007</v>
      </c>
      <c r="D36" s="2">
        <v>20</v>
      </c>
      <c r="E36" s="2">
        <v>5</v>
      </c>
      <c r="F36" s="2">
        <v>10</v>
      </c>
      <c r="G36" s="2">
        <v>15</v>
      </c>
      <c r="H36" s="2">
        <v>2</v>
      </c>
      <c r="I36" s="2">
        <v>10</v>
      </c>
      <c r="J36">
        <v>21</v>
      </c>
      <c r="K36">
        <v>57</v>
      </c>
      <c r="L36">
        <v>23</v>
      </c>
      <c r="N36">
        <v>80</v>
      </c>
    </row>
    <row r="37" spans="1:16">
      <c r="A37" t="s">
        <v>34</v>
      </c>
      <c r="B37">
        <v>7</v>
      </c>
      <c r="C37">
        <v>10</v>
      </c>
      <c r="D37" s="2">
        <v>19</v>
      </c>
      <c r="E37" s="2">
        <v>5</v>
      </c>
      <c r="F37" s="2">
        <v>10</v>
      </c>
      <c r="G37" s="2">
        <v>15</v>
      </c>
      <c r="H37" s="2">
        <v>3</v>
      </c>
      <c r="I37" s="2">
        <v>10</v>
      </c>
      <c r="J37">
        <f t="shared" si="1"/>
        <v>21</v>
      </c>
      <c r="K37">
        <f t="shared" si="0"/>
        <v>55</v>
      </c>
      <c r="L37">
        <v>23</v>
      </c>
      <c r="N37">
        <f t="shared" si="2"/>
        <v>78</v>
      </c>
    </row>
    <row r="38" spans="1:16">
      <c r="A38" t="s">
        <v>9</v>
      </c>
      <c r="B38">
        <v>5</v>
      </c>
      <c r="C38">
        <v>6.8</v>
      </c>
      <c r="D38" s="2">
        <v>10</v>
      </c>
      <c r="E38" t="s">
        <v>60</v>
      </c>
      <c r="F38" s="2">
        <v>0</v>
      </c>
      <c r="G38" t="s">
        <v>60</v>
      </c>
      <c r="H38" t="s">
        <v>60</v>
      </c>
      <c r="I38" s="2" t="s">
        <v>60</v>
      </c>
      <c r="J38">
        <v>5</v>
      </c>
      <c r="K38">
        <v>15</v>
      </c>
      <c r="M38" t="s">
        <v>60</v>
      </c>
      <c r="N38" s="5">
        <v>15</v>
      </c>
    </row>
    <row r="39" spans="1:16">
      <c r="A39" t="s">
        <v>36</v>
      </c>
      <c r="B39">
        <v>10</v>
      </c>
      <c r="C39">
        <v>10</v>
      </c>
      <c r="D39" s="2">
        <v>17</v>
      </c>
      <c r="E39" s="2">
        <v>7</v>
      </c>
      <c r="F39" t="s">
        <v>60</v>
      </c>
      <c r="G39">
        <v>18</v>
      </c>
      <c r="H39">
        <v>2</v>
      </c>
      <c r="I39" s="2">
        <v>10</v>
      </c>
      <c r="J39">
        <v>20</v>
      </c>
      <c r="K39">
        <f t="shared" si="0"/>
        <v>55</v>
      </c>
      <c r="L39">
        <v>23</v>
      </c>
      <c r="N39">
        <v>78</v>
      </c>
    </row>
    <row r="40" spans="1:16">
      <c r="A40" t="s">
        <v>54</v>
      </c>
      <c r="B40">
        <v>6</v>
      </c>
      <c r="C40">
        <v>10</v>
      </c>
      <c r="D40" s="2">
        <v>15</v>
      </c>
      <c r="E40" s="2">
        <v>8</v>
      </c>
      <c r="F40" s="2">
        <v>10</v>
      </c>
      <c r="G40" s="2">
        <v>17</v>
      </c>
      <c r="H40" s="2">
        <v>3</v>
      </c>
      <c r="I40" s="2">
        <v>10</v>
      </c>
      <c r="J40">
        <f t="shared" si="1"/>
        <v>22</v>
      </c>
      <c r="K40">
        <f t="shared" si="0"/>
        <v>54</v>
      </c>
      <c r="M40">
        <v>17</v>
      </c>
      <c r="N40" s="6">
        <v>71</v>
      </c>
    </row>
    <row r="41" spans="1:16">
      <c r="A41" t="s">
        <v>15</v>
      </c>
      <c r="B41">
        <v>9.5</v>
      </c>
      <c r="C41">
        <v>10</v>
      </c>
      <c r="D41" s="2">
        <v>23</v>
      </c>
      <c r="E41" s="2">
        <v>9</v>
      </c>
      <c r="F41" s="2">
        <v>10</v>
      </c>
      <c r="G41" s="2">
        <v>25</v>
      </c>
      <c r="H41" s="2">
        <v>10</v>
      </c>
      <c r="I41" s="2">
        <v>10</v>
      </c>
      <c r="J41">
        <v>25</v>
      </c>
      <c r="K41">
        <f t="shared" si="0"/>
        <v>73</v>
      </c>
      <c r="M41">
        <v>20</v>
      </c>
      <c r="N41">
        <v>93</v>
      </c>
    </row>
    <row r="42" spans="1:16">
      <c r="A42" t="s">
        <v>49</v>
      </c>
      <c r="B42">
        <v>6.5</v>
      </c>
      <c r="C42">
        <v>10</v>
      </c>
      <c r="D42" s="2">
        <v>16</v>
      </c>
      <c r="E42" s="2">
        <v>9</v>
      </c>
      <c r="F42" s="2">
        <v>10</v>
      </c>
      <c r="G42" s="2">
        <v>14</v>
      </c>
      <c r="H42" s="2">
        <v>6</v>
      </c>
      <c r="I42" s="2">
        <v>10</v>
      </c>
      <c r="J42">
        <v>23</v>
      </c>
      <c r="K42">
        <f t="shared" si="0"/>
        <v>53</v>
      </c>
      <c r="L42">
        <v>22</v>
      </c>
      <c r="N42">
        <v>75</v>
      </c>
    </row>
    <row r="43" spans="1:16">
      <c r="A43" t="s">
        <v>42</v>
      </c>
      <c r="B43">
        <v>4.5</v>
      </c>
      <c r="C43">
        <v>7.6</v>
      </c>
      <c r="D43" s="2">
        <v>16</v>
      </c>
      <c r="E43" s="2">
        <v>9</v>
      </c>
      <c r="F43" s="2">
        <v>10</v>
      </c>
      <c r="G43" s="2">
        <v>9</v>
      </c>
      <c r="H43" s="2">
        <v>3</v>
      </c>
      <c r="I43" s="2">
        <v>10</v>
      </c>
      <c r="J43">
        <v>21</v>
      </c>
      <c r="K43">
        <f t="shared" si="0"/>
        <v>46</v>
      </c>
      <c r="L43">
        <v>24</v>
      </c>
      <c r="N43">
        <v>70</v>
      </c>
    </row>
    <row r="44" spans="1:16">
      <c r="A44" t="s">
        <v>7</v>
      </c>
      <c r="B44">
        <v>6.5</v>
      </c>
      <c r="C44">
        <v>10</v>
      </c>
      <c r="D44" s="2">
        <v>14</v>
      </c>
      <c r="E44" s="2">
        <v>9</v>
      </c>
      <c r="F44" s="2">
        <v>10</v>
      </c>
      <c r="G44" s="2">
        <v>13</v>
      </c>
      <c r="H44" s="2">
        <v>3</v>
      </c>
      <c r="I44" s="2">
        <v>8</v>
      </c>
      <c r="J44">
        <v>22</v>
      </c>
      <c r="K44">
        <f t="shared" si="0"/>
        <v>49</v>
      </c>
      <c r="M44">
        <v>14</v>
      </c>
      <c r="N44">
        <v>63</v>
      </c>
    </row>
    <row r="45" spans="1:16">
      <c r="A45" t="s">
        <v>38</v>
      </c>
      <c r="B45">
        <v>6</v>
      </c>
      <c r="C45" t="s">
        <v>60</v>
      </c>
      <c r="D45" s="2">
        <v>15</v>
      </c>
      <c r="E45" s="2">
        <v>7</v>
      </c>
      <c r="F45" s="2">
        <v>2</v>
      </c>
      <c r="G45" s="2">
        <v>7</v>
      </c>
      <c r="H45" s="2">
        <v>10</v>
      </c>
      <c r="I45" s="2">
        <v>10</v>
      </c>
      <c r="J45">
        <v>19</v>
      </c>
      <c r="K45">
        <f t="shared" si="0"/>
        <v>41</v>
      </c>
      <c r="M45">
        <v>19</v>
      </c>
      <c r="N45">
        <v>60</v>
      </c>
    </row>
    <row r="46" spans="1:16">
      <c r="A46" t="s">
        <v>16</v>
      </c>
      <c r="B46">
        <v>8.5</v>
      </c>
      <c r="C46">
        <v>10</v>
      </c>
      <c r="D46" s="2">
        <v>22</v>
      </c>
      <c r="E46" s="2">
        <v>9</v>
      </c>
      <c r="F46" s="2">
        <v>10</v>
      </c>
      <c r="G46" s="2">
        <v>16</v>
      </c>
      <c r="H46" s="2">
        <v>10</v>
      </c>
      <c r="I46" s="2">
        <v>10</v>
      </c>
      <c r="J46">
        <v>25</v>
      </c>
      <c r="K46">
        <f t="shared" si="0"/>
        <v>63</v>
      </c>
      <c r="M46">
        <v>11</v>
      </c>
      <c r="N46">
        <v>74</v>
      </c>
    </row>
    <row r="47" spans="1:16">
      <c r="A47" t="s">
        <v>22</v>
      </c>
      <c r="B47">
        <v>5.5</v>
      </c>
      <c r="C47" t="s">
        <v>60</v>
      </c>
      <c r="D47" t="s">
        <v>60</v>
      </c>
      <c r="E47" t="s">
        <v>60</v>
      </c>
      <c r="G47" t="s">
        <v>60</v>
      </c>
      <c r="H47" t="s">
        <v>60</v>
      </c>
      <c r="I47" t="s">
        <v>60</v>
      </c>
      <c r="J47">
        <v>3</v>
      </c>
      <c r="K47">
        <v>3</v>
      </c>
      <c r="N47" s="5">
        <v>3</v>
      </c>
    </row>
    <row r="48" spans="1:16">
      <c r="A48" t="s">
        <v>32</v>
      </c>
      <c r="B48">
        <v>7</v>
      </c>
      <c r="C48">
        <v>10</v>
      </c>
      <c r="D48">
        <v>16</v>
      </c>
      <c r="E48">
        <v>10</v>
      </c>
      <c r="F48" t="s">
        <v>60</v>
      </c>
      <c r="G48">
        <v>9</v>
      </c>
      <c r="H48">
        <v>1</v>
      </c>
      <c r="I48">
        <v>10</v>
      </c>
      <c r="J48">
        <v>19</v>
      </c>
      <c r="K48">
        <f t="shared" si="0"/>
        <v>44</v>
      </c>
      <c r="L48">
        <v>19</v>
      </c>
      <c r="N48">
        <f t="shared" si="2"/>
        <v>63</v>
      </c>
    </row>
    <row r="49" spans="1:16">
      <c r="A49" t="s">
        <v>47</v>
      </c>
      <c r="B49">
        <v>7.5</v>
      </c>
      <c r="C49">
        <v>8.8000000000000007</v>
      </c>
      <c r="D49">
        <v>18</v>
      </c>
      <c r="E49">
        <v>9</v>
      </c>
      <c r="F49">
        <v>10</v>
      </c>
      <c r="G49">
        <v>17</v>
      </c>
      <c r="H49">
        <v>2</v>
      </c>
      <c r="I49">
        <v>4</v>
      </c>
      <c r="J49">
        <v>20</v>
      </c>
      <c r="K49">
        <f t="shared" si="0"/>
        <v>55</v>
      </c>
      <c r="M49">
        <v>11</v>
      </c>
      <c r="N49">
        <v>66</v>
      </c>
    </row>
    <row r="50" spans="1:16">
      <c r="A50" t="s">
        <v>17</v>
      </c>
      <c r="B50">
        <v>3</v>
      </c>
      <c r="C50">
        <v>10</v>
      </c>
      <c r="D50">
        <v>16</v>
      </c>
      <c r="E50">
        <v>3</v>
      </c>
      <c r="F50">
        <v>10</v>
      </c>
      <c r="G50">
        <v>6</v>
      </c>
      <c r="H50">
        <v>3</v>
      </c>
      <c r="I50">
        <v>10</v>
      </c>
      <c r="J50">
        <f t="shared" si="1"/>
        <v>18</v>
      </c>
      <c r="K50">
        <f t="shared" si="0"/>
        <v>40</v>
      </c>
      <c r="L50">
        <v>24</v>
      </c>
      <c r="N50">
        <f t="shared" si="2"/>
        <v>64</v>
      </c>
    </row>
    <row r="51" spans="1:16">
      <c r="A51" t="s">
        <v>55</v>
      </c>
      <c r="B51" t="s">
        <v>60</v>
      </c>
      <c r="C51">
        <v>10</v>
      </c>
      <c r="D51">
        <v>14</v>
      </c>
      <c r="E51">
        <v>1</v>
      </c>
      <c r="F51">
        <v>3</v>
      </c>
      <c r="G51">
        <v>9</v>
      </c>
      <c r="H51">
        <v>2</v>
      </c>
      <c r="I51">
        <v>7</v>
      </c>
      <c r="J51">
        <v>12</v>
      </c>
      <c r="K51">
        <f t="shared" si="0"/>
        <v>35</v>
      </c>
      <c r="M51">
        <v>7</v>
      </c>
      <c r="N51" s="4">
        <v>42</v>
      </c>
    </row>
    <row r="52" spans="1:16">
      <c r="A52" t="s">
        <v>48</v>
      </c>
      <c r="B52">
        <v>9.5</v>
      </c>
      <c r="C52">
        <v>10</v>
      </c>
      <c r="D52">
        <v>19</v>
      </c>
      <c r="E52">
        <v>8</v>
      </c>
      <c r="F52">
        <v>10</v>
      </c>
      <c r="G52">
        <v>23</v>
      </c>
      <c r="H52">
        <v>2</v>
      </c>
      <c r="I52">
        <v>10</v>
      </c>
      <c r="J52">
        <v>24</v>
      </c>
      <c r="K52">
        <f t="shared" si="0"/>
        <v>66</v>
      </c>
      <c r="L52">
        <v>19</v>
      </c>
      <c r="N52">
        <v>85</v>
      </c>
    </row>
    <row r="53" spans="1:16">
      <c r="A53" t="s">
        <v>46</v>
      </c>
      <c r="B53">
        <v>6.5</v>
      </c>
      <c r="C53">
        <v>10</v>
      </c>
      <c r="D53">
        <v>19</v>
      </c>
      <c r="E53">
        <v>3</v>
      </c>
      <c r="F53">
        <v>10</v>
      </c>
      <c r="G53">
        <v>18</v>
      </c>
      <c r="H53">
        <v>8</v>
      </c>
      <c r="I53">
        <v>10</v>
      </c>
      <c r="J53">
        <v>22</v>
      </c>
      <c r="K53">
        <f t="shared" si="0"/>
        <v>59</v>
      </c>
      <c r="M53">
        <v>14</v>
      </c>
      <c r="N53">
        <v>73</v>
      </c>
    </row>
    <row r="54" spans="1:16">
      <c r="A54" t="s">
        <v>29</v>
      </c>
      <c r="B54">
        <v>7</v>
      </c>
      <c r="C54">
        <v>10</v>
      </c>
      <c r="D54">
        <v>16</v>
      </c>
      <c r="E54">
        <v>1</v>
      </c>
      <c r="F54" t="s">
        <v>60</v>
      </c>
      <c r="G54">
        <v>15</v>
      </c>
      <c r="H54">
        <v>3</v>
      </c>
      <c r="I54">
        <v>10</v>
      </c>
      <c r="J54">
        <v>16</v>
      </c>
      <c r="K54">
        <f t="shared" si="0"/>
        <v>47</v>
      </c>
      <c r="M54">
        <v>8</v>
      </c>
      <c r="N54" s="4">
        <v>55</v>
      </c>
      <c r="O54">
        <v>90</v>
      </c>
      <c r="P54">
        <v>73</v>
      </c>
    </row>
    <row r="55" spans="1:16">
      <c r="A55" t="s">
        <v>56</v>
      </c>
      <c r="B55" t="s">
        <v>60</v>
      </c>
      <c r="C55">
        <v>10</v>
      </c>
      <c r="D55">
        <v>18</v>
      </c>
      <c r="E55">
        <v>7</v>
      </c>
      <c r="F55">
        <v>10</v>
      </c>
      <c r="G55">
        <v>15</v>
      </c>
      <c r="H55">
        <v>5</v>
      </c>
      <c r="I55">
        <v>10</v>
      </c>
      <c r="J55">
        <v>21</v>
      </c>
      <c r="K55">
        <f t="shared" si="0"/>
        <v>54</v>
      </c>
      <c r="M55">
        <v>17</v>
      </c>
      <c r="N55">
        <v>71</v>
      </c>
    </row>
    <row r="56" spans="1:16">
      <c r="A56" t="s">
        <v>25</v>
      </c>
      <c r="B56">
        <v>7.5</v>
      </c>
      <c r="C56">
        <v>10</v>
      </c>
      <c r="D56">
        <v>19</v>
      </c>
      <c r="E56">
        <v>7</v>
      </c>
      <c r="F56">
        <v>3</v>
      </c>
      <c r="G56">
        <v>5</v>
      </c>
      <c r="H56">
        <v>2</v>
      </c>
      <c r="I56">
        <v>10</v>
      </c>
      <c r="J56">
        <v>19</v>
      </c>
      <c r="K56">
        <f t="shared" si="0"/>
        <v>43</v>
      </c>
      <c r="M56">
        <v>8</v>
      </c>
      <c r="N56" s="4">
        <v>51</v>
      </c>
      <c r="O56">
        <v>70</v>
      </c>
      <c r="P56">
        <v>61</v>
      </c>
    </row>
    <row r="57" spans="1:16">
      <c r="A57" t="s">
        <v>24</v>
      </c>
      <c r="B57">
        <v>6</v>
      </c>
      <c r="C57">
        <v>10</v>
      </c>
      <c r="D57">
        <v>15</v>
      </c>
      <c r="E57" t="s">
        <v>60</v>
      </c>
      <c r="F57">
        <v>10</v>
      </c>
      <c r="G57">
        <v>11</v>
      </c>
      <c r="H57" t="s">
        <v>60</v>
      </c>
      <c r="I57" t="s">
        <v>60</v>
      </c>
      <c r="J57">
        <v>13</v>
      </c>
      <c r="K57">
        <f t="shared" si="0"/>
        <v>39</v>
      </c>
      <c r="L57">
        <v>19</v>
      </c>
      <c r="N57" s="4">
        <f t="shared" si="2"/>
        <v>58</v>
      </c>
    </row>
    <row r="60" spans="1:16">
      <c r="B60" t="s">
        <v>64</v>
      </c>
    </row>
  </sheetData>
  <sortState ref="A2:E58">
    <sortCondition ref="A58"/>
  </sortState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ufmg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Almeida</dc:creator>
  <cp:lastModifiedBy>usuario</cp:lastModifiedBy>
  <cp:lastPrinted>2014-12-01T16:37:06Z</cp:lastPrinted>
  <dcterms:created xsi:type="dcterms:W3CDTF">2014-08-21T15:59:35Z</dcterms:created>
  <dcterms:modified xsi:type="dcterms:W3CDTF">2014-12-03T18:21:36Z</dcterms:modified>
</cp:coreProperties>
</file>